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E19" i="1"/>
  <c r="D19" i="1"/>
  <c r="D20" i="1" s="1"/>
  <c r="H10" i="1"/>
  <c r="H20" i="1" s="1"/>
  <c r="G10" i="1"/>
  <c r="G20" i="1" s="1"/>
  <c r="F10" i="1"/>
  <c r="F20" i="1" s="1"/>
  <c r="E10" i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<sst xmlns="http://schemas.openxmlformats.org/spreadsheetml/2006/main" count="30" uniqueCount="29">
  <si>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</si>
  <si>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</si>
  <si>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</si>
  <si>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</si>
  <si>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</si>
  <si>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</si>
  <si>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</si>
  <si>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</si>
  <si>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</si>
  <si>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</si>
  <si>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</si>
  <si>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</si>
  <si>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</si>
  <si>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</si>
  <si>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пшенная молочная вязкая с маслом сливочным</t>
  </si>
  <si>
    <t>Чай ягодный</t>
  </si>
  <si>
    <t>Манник на кефире</t>
  </si>
  <si>
    <t>Хлеб пшеничный</t>
  </si>
  <si>
    <t>Фрукт</t>
  </si>
  <si>
    <t>Итого за Завтрак</t>
  </si>
  <si>
    <t>Обед</t>
  </si>
  <si>
    <t>Щи из свежей капусты с картофелем со сметаной</t>
  </si>
  <si>
    <t>Кнели куриные паровые</t>
  </si>
  <si>
    <t>Соус сметанный с томатом</t>
  </si>
  <si>
    <t>Пюре картофельное</t>
  </si>
  <si>
    <t>Кисель витаминизированный</t>
  </si>
  <si>
    <t>Хлеб ржаной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</si>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</sst>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0">
        <v>45930</v>
      </c>
    </row>
    <row r="2" spans="1:9" x14ac:dyDescent="0.3">
      <c r="A2" s="15" t="s">
        <v>4</v>
      </c>
      <c r="B2" s="15" t="s">
        <v>5</v>
      </c>
      <c r="C2" s="15"/>
      <c r="D2" s="15" t="s">
        <v>6</v>
      </c>
      <c r="E2" s="19" t="s">
        <v>7</v>
      </c>
      <c r="F2" s="19"/>
      <c r="G2" s="19"/>
      <c r="H2" s="15" t="s">
        <v>8</v>
      </c>
      <c r="I2" s="15" t="s">
        <v>9</v>
      </c>
    </row>
    <row r="3" spans="1:9" x14ac:dyDescent="0.3">
      <c r="A3" s="16"/>
      <c r="B3" s="17"/>
      <c r="C3" s="18"/>
      <c r="D3" s="16"/>
      <c r="E3" s="6" t="s">
        <v>10</v>
      </c>
      <c r="F3" s="6" t="s">
        <v>11</v>
      </c>
      <c r="G3" s="6" t="s">
        <v>12</v>
      </c>
      <c r="H3" s="16"/>
      <c r="I3" s="16"/>
    </row>
    <row r="4" spans="1:9" x14ac:dyDescent="0.3">
      <c r="A4" s="3" t="s">
        <v>13</v>
      </c>
      <c r="B4" s="14"/>
      <c r="C4" s="14"/>
      <c r="D4" s="4"/>
      <c r="E4" s="4"/>
      <c r="F4" s="4"/>
      <c r="G4" s="4"/>
      <c r="H4" s="4"/>
      <c r="I4" s="7"/>
    </row>
    <row r="5" spans="1:9" x14ac:dyDescent="0.3">
      <c r="A5" s="5"/>
      <c r="B5" s="12" t="s">
        <v>14</v>
      </c>
      <c r="C5" s="12"/>
      <c r="D5" s="8">
        <v>200</v>
      </c>
      <c r="E5" s="9">
        <v>13.12</v>
      </c>
      <c r="F5" s="9">
        <v>10</v>
      </c>
      <c r="G5" s="9">
        <v>30.4</v>
      </c>
      <c r="H5" s="9">
        <v>259.10000000000002</v>
      </c>
      <c r="I5" s="9">
        <v>302</v>
      </c>
    </row>
    <row r="6" spans="1:9" x14ac:dyDescent="0.3">
      <c r="A6" s="5"/>
      <c r="B6" s="12" t="s">
        <v>15</v>
      </c>
      <c r="C6" s="12"/>
      <c r="D6" s="8">
        <v>200</v>
      </c>
      <c r="E6" s="9">
        <v>0.1</v>
      </c>
      <c r="F6" s="9"/>
      <c r="G6" s="9">
        <v>12.97</v>
      </c>
      <c r="H6" s="9">
        <v>59.9</v>
      </c>
      <c r="I6" s="9">
        <v>971</v>
      </c>
    </row>
    <row r="7" spans="1:9" x14ac:dyDescent="0.3">
      <c r="A7" s="5"/>
      <c r="B7" s="12" t="s">
        <v>16</v>
      </c>
      <c r="C7" s="12"/>
      <c r="D7" s="8">
        <v>60</v>
      </c>
      <c r="E7" s="9">
        <v>4.01</v>
      </c>
      <c r="F7" s="9">
        <v>5</v>
      </c>
      <c r="G7" s="9">
        <v>37</v>
      </c>
      <c r="H7" s="9">
        <v>207.1</v>
      </c>
      <c r="I7" s="10">
        <v>1182.03</v>
      </c>
    </row>
    <row r="8" spans="1:9" x14ac:dyDescent="0.3">
      <c r="A8" s="5"/>
      <c r="B8" s="12" t="s">
        <v>17</v>
      </c>
      <c r="C8" s="12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5"/>
      <c r="B9" s="12" t="s">
        <v>18</v>
      </c>
      <c r="C9" s="12"/>
      <c r="D9" s="8">
        <v>100</v>
      </c>
      <c r="E9" s="9">
        <v>0.4</v>
      </c>
      <c r="F9" s="9"/>
      <c r="G9" s="9">
        <v>9.8000000000000007</v>
      </c>
      <c r="H9" s="9">
        <v>47</v>
      </c>
      <c r="I9" s="9">
        <v>976.03</v>
      </c>
    </row>
    <row r="10" spans="1:9" x14ac:dyDescent="0.3">
      <c r="A10" s="13" t="s">
        <v>19</v>
      </c>
      <c r="B10" s="13"/>
      <c r="C10" s="13"/>
      <c r="D10" s="8">
        <f>D9+D8+D7+D6+D5</f>
        <v>585</v>
      </c>
      <c r="E10" s="9">
        <f>SUM(E5:E9)</f>
        <v>19.659999999999997</v>
      </c>
      <c r="F10" s="9">
        <f>SUM(F5:F9)</f>
        <v>15</v>
      </c>
      <c r="G10" s="9">
        <f>SUM(G5:G9)</f>
        <v>102.37</v>
      </c>
      <c r="H10" s="9">
        <f>SUM(H5:H9)</f>
        <v>633.6</v>
      </c>
      <c r="I10" s="9"/>
    </row>
    <row r="11" spans="1:9" x14ac:dyDescent="0.3">
      <c r="A11" s="3" t="s">
        <v>20</v>
      </c>
      <c r="B11" s="14"/>
      <c r="C11" s="14"/>
      <c r="D11" s="4"/>
      <c r="E11" s="4"/>
      <c r="F11" s="4"/>
      <c r="G11" s="4"/>
      <c r="H11" s="4"/>
      <c r="I11" s="7"/>
    </row>
    <row r="12" spans="1:9" x14ac:dyDescent="0.3">
      <c r="A12" s="5"/>
      <c r="B12" s="12" t="s">
        <v>21</v>
      </c>
      <c r="C12" s="12"/>
      <c r="D12" s="8">
        <v>200</v>
      </c>
      <c r="E12" s="9">
        <v>1.65</v>
      </c>
      <c r="F12" s="9">
        <v>5</v>
      </c>
      <c r="G12" s="9">
        <v>8.08</v>
      </c>
      <c r="H12" s="9">
        <v>84.3</v>
      </c>
      <c r="I12" s="9">
        <v>124</v>
      </c>
    </row>
    <row r="13" spans="1:9" x14ac:dyDescent="0.3">
      <c r="A13" s="5"/>
      <c r="B13" s="12" t="s">
        <v>22</v>
      </c>
      <c r="C13" s="12"/>
      <c r="D13" s="8">
        <v>90</v>
      </c>
      <c r="E13" s="9">
        <v>16.010000000000002</v>
      </c>
      <c r="F13" s="9">
        <v>16</v>
      </c>
      <c r="G13" s="9">
        <v>15.5</v>
      </c>
      <c r="H13" s="9">
        <v>245.3</v>
      </c>
      <c r="I13" s="10">
        <v>1087</v>
      </c>
    </row>
    <row r="14" spans="1:9" x14ac:dyDescent="0.3">
      <c r="A14" s="5"/>
      <c r="B14" s="12" t="s">
        <v>23</v>
      </c>
      <c r="C14" s="12"/>
      <c r="D14" s="8">
        <v>20</v>
      </c>
      <c r="E14" s="9">
        <v>0.28000000000000003</v>
      </c>
      <c r="F14" s="9">
        <v>1</v>
      </c>
      <c r="G14" s="9">
        <v>1.35</v>
      </c>
      <c r="H14" s="9">
        <v>15.8</v>
      </c>
      <c r="I14" s="9">
        <v>600.01</v>
      </c>
    </row>
    <row r="15" spans="1:9" x14ac:dyDescent="0.3">
      <c r="A15" s="5"/>
      <c r="B15" s="12" t="s">
        <v>24</v>
      </c>
      <c r="C15" s="12"/>
      <c r="D15" s="8">
        <v>150</v>
      </c>
      <c r="E15" s="9">
        <v>3.31</v>
      </c>
      <c r="F15" s="9">
        <v>6</v>
      </c>
      <c r="G15" s="9">
        <v>22.17</v>
      </c>
      <c r="H15" s="9">
        <v>155</v>
      </c>
      <c r="I15" s="9">
        <v>995</v>
      </c>
    </row>
    <row r="16" spans="1:9" x14ac:dyDescent="0.3">
      <c r="A16" s="5"/>
      <c r="B16" s="12" t="s">
        <v>25</v>
      </c>
      <c r="C16" s="12"/>
      <c r="D16" s="8">
        <v>200</v>
      </c>
      <c r="E16" s="9">
        <v>0.05</v>
      </c>
      <c r="F16" s="9">
        <v>0</v>
      </c>
      <c r="G16" s="9">
        <v>23</v>
      </c>
      <c r="H16" s="9">
        <v>134</v>
      </c>
      <c r="I16" s="9">
        <v>1318</v>
      </c>
    </row>
    <row r="17" spans="1:9" x14ac:dyDescent="0.3">
      <c r="A17" s="5"/>
      <c r="B17" s="12" t="s">
        <v>17</v>
      </c>
      <c r="C17" s="12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x14ac:dyDescent="0.3">
      <c r="A18" s="5"/>
      <c r="B18" s="12" t="s">
        <v>26</v>
      </c>
      <c r="C18" s="12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0">
        <v>1147</v>
      </c>
    </row>
    <row r="19" spans="1:9" x14ac:dyDescent="0.3">
      <c r="A19" s="13" t="s">
        <v>27</v>
      </c>
      <c r="B19" s="13"/>
      <c r="C19" s="13"/>
      <c r="D19" s="8">
        <f>D18+D17+D16+D15+D14+D13+D12</f>
        <v>710</v>
      </c>
      <c r="E19" s="9">
        <f>SUM(E12:E18)</f>
        <v>25.46</v>
      </c>
      <c r="F19" s="9">
        <f t="shared" ref="F19:H19" si="0">SUM(F12:F18)</f>
        <v>29</v>
      </c>
      <c r="G19" s="9">
        <f t="shared" si="0"/>
        <v>92.929999999999993</v>
      </c>
      <c r="H19" s="9">
        <f t="shared" si="0"/>
        <v>759.7</v>
      </c>
      <c r="I19" s="9"/>
    </row>
    <row r="20" spans="1:9" x14ac:dyDescent="0.3">
      <c r="A20" s="13" t="s">
        <v>28</v>
      </c>
      <c r="B20" s="13"/>
      <c r="C20" s="13"/>
      <c r="D20" s="11">
        <f>D19+D10</f>
        <v>1295</v>
      </c>
      <c r="E20" s="9">
        <f>E10+E19</f>
        <v>45.12</v>
      </c>
      <c r="F20" s="9">
        <f t="shared" ref="F20:H20" si="1">F10+F19</f>
        <v>44</v>
      </c>
      <c r="G20" s="9">
        <f t="shared" si="1"/>
        <v>195.3</v>
      </c>
      <c r="H20" s="9">
        <f t="shared" si="1"/>
        <v>1393.3000000000002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2025-10-12T08:36:20Z</dcterms:created>
  <dcterms:modified xsi:type="dcterms:W3CDTF">2025-10-12T08:48:50Z</dcterms:modified>
</cp:coreProperties>
</file>