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E20" i="1" s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<sst xmlns="http://schemas.openxmlformats.org/spreadsheetml/2006/main" count="30" uniqueCount="29">
  <si>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</si>
  <si>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</si>
  <si>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</si>
  <si>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</si>
  <si>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</si>
  <si>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</si>
  <si>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</si>
  <si>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</si>
  <si>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</si>
  <si>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</si>
  <si>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</si>
  <si>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</si>
  <si>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</si>
  <si>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</si>
  <si>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</t>
  </si>
  <si>
    <t>Омлет запеченный или паровой</t>
  </si>
  <si>
    <t>Печенье детское</t>
  </si>
  <si>
    <t>Чай с лимоном</t>
  </si>
  <si>
    <t>Хлеб пшеничный</t>
  </si>
  <si>
    <t>Итого за Завтрак</t>
  </si>
  <si>
    <t>Обед</t>
  </si>
  <si>
    <t>Суп Крестьянский с крупой, сметаной</t>
  </si>
  <si>
    <t>Фрикадельки "Наполи"</t>
  </si>
  <si>
    <t>Макаронные изделия отварные с маслом</t>
  </si>
  <si>
    <t>Компот из смеси сухофруктов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</si>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</sst>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3</v>
      </c>
      <c r="I1" s="21">
        <v>45923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30</v>
      </c>
      <c r="E5" s="9">
        <v>0.3</v>
      </c>
      <c r="F5" s="9">
        <v>1</v>
      </c>
      <c r="G5" s="9">
        <v>1.56</v>
      </c>
      <c r="H5" s="9">
        <v>16.899999999999999</v>
      </c>
      <c r="I5" s="9">
        <v>77</v>
      </c>
    </row>
    <row r="6" spans="1:9" x14ac:dyDescent="0.3">
      <c r="A6" s="5"/>
      <c r="B6" s="13" t="s">
        <v>15</v>
      </c>
      <c r="C6" s="13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5"/>
      <c r="B7" s="13" t="s">
        <v>16</v>
      </c>
      <c r="C7" s="13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5"/>
      <c r="B8" s="13" t="s">
        <v>17</v>
      </c>
      <c r="C8" s="13"/>
      <c r="D8" s="8">
        <v>200</v>
      </c>
      <c r="E8" s="9">
        <v>0.09</v>
      </c>
      <c r="F8" s="9"/>
      <c r="G8" s="9">
        <v>20.260000000000002</v>
      </c>
      <c r="H8" s="9">
        <v>79.8</v>
      </c>
      <c r="I8" s="9">
        <v>483</v>
      </c>
    </row>
    <row r="9" spans="1:9" x14ac:dyDescent="0.3">
      <c r="A9" s="5"/>
      <c r="B9" s="13" t="s">
        <v>18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x14ac:dyDescent="0.3">
      <c r="A10" s="14" t="s">
        <v>19</v>
      </c>
      <c r="B10" s="14"/>
      <c r="C10" s="14"/>
      <c r="D10" s="8">
        <f>D9+D8+D7+D6+D5</f>
        <v>515</v>
      </c>
      <c r="E10" s="9">
        <f>SUM(E5:E9)</f>
        <v>22.169999999999998</v>
      </c>
      <c r="F10" s="9">
        <f t="shared" ref="F10:H10" si="0">SUM(F5:F9)</f>
        <v>22</v>
      </c>
      <c r="G10" s="9">
        <f t="shared" si="0"/>
        <v>82.429999999999993</v>
      </c>
      <c r="H10" s="9">
        <f t="shared" si="0"/>
        <v>693.98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2.38</v>
      </c>
      <c r="F12" s="9">
        <v>5</v>
      </c>
      <c r="G12" s="9">
        <v>13.14</v>
      </c>
      <c r="H12" s="9">
        <v>109.6</v>
      </c>
      <c r="I12" s="10">
        <v>1058</v>
      </c>
    </row>
    <row r="13" spans="1:9" x14ac:dyDescent="0.3">
      <c r="A13" s="5"/>
      <c r="B13" s="13" t="s">
        <v>22</v>
      </c>
      <c r="C13" s="13"/>
      <c r="D13" s="8">
        <v>100</v>
      </c>
      <c r="E13" s="9">
        <v>12.21</v>
      </c>
      <c r="F13" s="9">
        <v>15</v>
      </c>
      <c r="G13" s="9">
        <v>14.72</v>
      </c>
      <c r="H13" s="9">
        <v>243.2</v>
      </c>
      <c r="I13" s="11">
        <v>1061.03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0.46</v>
      </c>
      <c r="F15" s="9"/>
      <c r="G15" s="9">
        <v>27.49</v>
      </c>
      <c r="H15" s="9">
        <v>115.7</v>
      </c>
      <c r="I15" s="9">
        <v>928</v>
      </c>
    </row>
    <row r="16" spans="1:9" x14ac:dyDescent="0.3">
      <c r="A16" s="5"/>
      <c r="B16" s="13" t="s">
        <v>18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</f>
        <v>800</v>
      </c>
      <c r="E19" s="9">
        <f>SUM(E12:E18)</f>
        <v>23.529999999999998</v>
      </c>
      <c r="F19" s="9">
        <f t="shared" ref="F19:H19" si="1">SUM(F12:F18)</f>
        <v>26</v>
      </c>
      <c r="G19" s="9">
        <f t="shared" si="1"/>
        <v>123.94</v>
      </c>
      <c r="H19" s="9">
        <f t="shared" si="1"/>
        <v>861.19999999999993</v>
      </c>
      <c r="I19" s="9"/>
    </row>
    <row r="20" spans="1:9" x14ac:dyDescent="0.3">
      <c r="A20" s="14" t="s">
        <v>28</v>
      </c>
      <c r="B20" s="14"/>
      <c r="C20" s="14"/>
      <c r="D20" s="12">
        <f>D19+D10</f>
        <v>1315</v>
      </c>
      <c r="E20" s="9">
        <f>E10+E19</f>
        <v>45.699999999999996</v>
      </c>
      <c r="F20" s="9">
        <f t="shared" ref="F20:H20" si="2">F10+F19</f>
        <v>48</v>
      </c>
      <c r="G20" s="9">
        <f t="shared" si="2"/>
        <v>206.37</v>
      </c>
      <c r="H20" s="9">
        <f t="shared" si="2"/>
        <v>1555.1799999999998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2025-10-12T08:53:52Z</dcterms:modified>
</cp:coreProperties>
</file>